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255" windowWidth="15480" windowHeight="9735"/>
  </bookViews>
  <sheets>
    <sheet name="EFR" sheetId="1" r:id="rId1"/>
  </sheets>
  <definedNames>
    <definedName name="_xlnm.Print_Area" localSheetId="0">EFR!$A$1:$J$62</definedName>
  </definedNames>
  <calcPr calcId="162913"/>
</workbook>
</file>

<file path=xl/calcChain.xml><?xml version="1.0" encoding="utf-8"?>
<calcChain xmlns="http://schemas.openxmlformats.org/spreadsheetml/2006/main">
  <c r="H35" i="1" l="1"/>
  <c r="F12" i="1" l="1"/>
  <c r="F11" i="1"/>
  <c r="F10" i="1"/>
  <c r="F9" i="1"/>
  <c r="F13" i="1" l="1"/>
  <c r="H31" i="1" s="1"/>
  <c r="H30" i="1" l="1"/>
  <c r="I30" i="1"/>
  <c r="H32" i="1" l="1"/>
  <c r="H36" i="1" l="1"/>
</calcChain>
</file>

<file path=xl/comments1.xml><?xml version="1.0" encoding="utf-8"?>
<comments xmlns="http://schemas.openxmlformats.org/spreadsheetml/2006/main">
  <authors>
    <author>Barter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<sst xmlns="http://schemas.openxmlformats.org/spreadsheetml/2006/main" count="69" uniqueCount="66">
  <si>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</si>
  <si>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</si>
  <si>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</si>
  <si>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</si>
  <si>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</si>
  <si>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</si>
  <si>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</si>
  <si>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</si>
  <si>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</si>
  <si>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</si>
  <si>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</si>
  <si>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</si>
  <si>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</si>
  <si>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</si>
  <si>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</si>
  <si>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</si>
  <si>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</si>
  <si>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</si>
  <si>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</si>
  <si>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</si>
  <si>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</si>
  <si>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</si>
  <si>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</si>
  <si>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</si>
  <si>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</si>
  <si>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</si>
  <si>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</si>
  <si>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>Speakers meals</t>
  </si>
  <si>
    <t>Name Tags</t>
  </si>
  <si>
    <t>Tickets sold</t>
  </si>
  <si>
    <t>Trainer Name</t>
  </si>
  <si>
    <t>Total Ticket Revenue</t>
  </si>
  <si>
    <t>City/ State of the Trainer</t>
  </si>
  <si>
    <t>City/State of the Trainer</t>
  </si>
  <si>
    <t># in attendance</t>
  </si>
  <si>
    <t># who did not pay</t>
  </si>
  <si>
    <t xml:space="preserve">City/State where training was held </t>
  </si>
  <si>
    <t>This Form is to be used if one or more trainers are from overseas.</t>
  </si>
  <si>
    <t>Nutrition Product Overview</t>
  </si>
  <si>
    <t>*</t>
  </si>
  <si>
    <t xml:space="preserve">Eye Health </t>
  </si>
  <si>
    <t>Digestive Health</t>
  </si>
  <si>
    <t>Antioxidant &amp; Free Radical</t>
  </si>
  <si>
    <t>This Event Financial Report was prepared by :</t>
  </si>
  <si>
    <t>Date Of Training :</t>
  </si>
  <si>
    <t>Local Coordinators, please kindly ensure that the respective speaker/ trainer submits the Withholding Tax.</t>
  </si>
  <si>
    <t>Expenses paid from Local Account</t>
  </si>
  <si>
    <t>Sales &amp; Communications Department</t>
  </si>
  <si>
    <t>sales@marketsingapore.com.sg</t>
  </si>
  <si>
    <t>Singapore Office</t>
  </si>
  <si>
    <t>Amalthea Marzan</t>
  </si>
  <si>
    <t>amaltheam@marketamerica.com</t>
  </si>
  <si>
    <t>Expenses paid by Guest Speaker</t>
  </si>
  <si>
    <t>Please email your Training EFR within 5 days after the event to the Local Coordinator, Singapore office and GMTSS Executives.  Please see their email addresses below.</t>
  </si>
  <si>
    <t>Local Coordinator</t>
  </si>
  <si>
    <t>Corporate GMTSS Executive</t>
  </si>
  <si>
    <t>To Local Coordinator or Contact person to help with the set up  10%</t>
  </si>
  <si>
    <t>To Speaker 90%</t>
  </si>
  <si>
    <t>8.</t>
  </si>
  <si>
    <t>12.</t>
  </si>
  <si>
    <t>13.</t>
  </si>
  <si>
    <t>Ticket Revenue (S$15 pp)</t>
  </si>
  <si>
    <t>Market Singapore GMTSS Event Financial Report : Product Trainings</t>
  </si>
  <si>
    <t>* Inclusive of 22% Witholding Tax</t>
  </si>
  <si>
    <t>jessica.yhlee@hotmail.com</t>
  </si>
  <si>
    <t>Jessica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</si>
</sst>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165" fontId="0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1" fillId="0" borderId="0" applyNumberFormat="0" applyFill="0" applyBorder="0" applyAlignment="0" applyProtection="0"/>
  </cellStyleXfs>
  <cellXfs count="171">
    <xf numFmtId="165" fontId="0" fillId="0" borderId="0" xfId="0"/>
    <xf numFmtId="165" fontId="3" fillId="0" borderId="0" xfId="3" applyFont="1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0" fillId="0" borderId="0" xfId="3" applyFont="1" applyBorder="1"/>
    <xf numFmtId="2" fontId="6" fillId="0" borderId="0" xfId="3" applyNumberFormat="1" applyFont="1" applyBorder="1"/>
    <xf numFmtId="165" fontId="9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44" fontId="11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49" fontId="7" fillId="0" borderId="0" xfId="3" applyNumberFormat="1" applyFont="1" applyFill="1" applyBorder="1"/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7" fillId="0" borderId="0" xfId="0" applyFont="1"/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5" fontId="16" fillId="3" borderId="0" xfId="0" applyFont="1" applyFill="1" applyBorder="1" applyAlignment="1">
      <alignment horizontal="center"/>
    </xf>
    <xf numFmtId="165" fontId="16" fillId="0" borderId="0" xfId="0" applyFont="1" applyBorder="1" applyAlignment="1">
      <alignment horizontal="left"/>
    </xf>
    <xf numFmtId="165" fontId="19" fillId="3" borderId="0" xfId="0" applyFont="1" applyFill="1" applyBorder="1"/>
    <xf numFmtId="164" fontId="19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165" fontId="16" fillId="0" borderId="12" xfId="0" applyFont="1" applyBorder="1" applyAlignment="1">
      <alignment horizontal="left"/>
    </xf>
    <xf numFmtId="165" fontId="16" fillId="0" borderId="7" xfId="0" applyFont="1" applyBorder="1" applyAlignment="1">
      <alignment horizontal="left"/>
    </xf>
    <xf numFmtId="49" fontId="16" fillId="3" borderId="18" xfId="0" applyNumberFormat="1" applyFont="1" applyFill="1" applyBorder="1" applyAlignment="1">
      <alignment horizontal="center"/>
    </xf>
    <xf numFmtId="49" fontId="16" fillId="3" borderId="20" xfId="0" applyNumberFormat="1" applyFont="1" applyFill="1" applyBorder="1" applyAlignment="1">
      <alignment horizontal="center"/>
    </xf>
    <xf numFmtId="49" fontId="16" fillId="3" borderId="19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49" fontId="16" fillId="3" borderId="21" xfId="0" applyNumberFormat="1" applyFont="1" applyFill="1" applyBorder="1" applyAlignment="1">
      <alignment horizontal="center"/>
    </xf>
    <xf numFmtId="165" fontId="16" fillId="3" borderId="8" xfId="0" applyFont="1" applyFill="1" applyBorder="1" applyAlignment="1">
      <alignment horizontal="left"/>
    </xf>
    <xf numFmtId="165" fontId="22" fillId="3" borderId="2" xfId="0" applyFont="1" applyFill="1" applyBorder="1"/>
    <xf numFmtId="165" fontId="22" fillId="3" borderId="9" xfId="0" applyFont="1" applyFill="1" applyBorder="1"/>
    <xf numFmtId="49" fontId="1" fillId="0" borderId="20" xfId="0" applyNumberFormat="1" applyFont="1" applyFill="1" applyBorder="1" applyAlignment="1"/>
    <xf numFmtId="49" fontId="1" fillId="0" borderId="19" xfId="0" applyNumberFormat="1" applyFont="1" applyFill="1" applyBorder="1" applyAlignment="1"/>
    <xf numFmtId="164" fontId="0" fillId="3" borderId="2" xfId="0" applyNumberFormat="1" applyFill="1" applyBorder="1" applyAlignment="1"/>
    <xf numFmtId="165" fontId="25" fillId="0" borderId="0" xfId="3" applyFont="1" applyBorder="1"/>
    <xf numFmtId="49" fontId="26" fillId="0" borderId="0" xfId="3" applyNumberFormat="1" applyFont="1" applyFill="1" applyBorder="1" applyAlignment="1"/>
    <xf numFmtId="165" fontId="23" fillId="0" borderId="0" xfId="0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0" fillId="0" borderId="0" xfId="0" applyBorder="1" applyAlignment="1">
      <alignment horizontal="left" wrapText="1"/>
    </xf>
    <xf numFmtId="165" fontId="28" fillId="0" borderId="0" xfId="0" applyFont="1" applyBorder="1"/>
    <xf numFmtId="165" fontId="29" fillId="0" borderId="0" xfId="0" applyFont="1" applyBorder="1"/>
    <xf numFmtId="165" fontId="16" fillId="0" borderId="11" xfId="0" applyFont="1" applyBorder="1" applyAlignment="1">
      <alignment horizontal="left"/>
    </xf>
    <xf numFmtId="164" fontId="19" fillId="3" borderId="2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/>
    <xf numFmtId="165" fontId="0" fillId="0" borderId="24" xfId="0" applyFill="1" applyBorder="1"/>
    <xf numFmtId="165" fontId="0" fillId="0" borderId="24" xfId="0" applyBorder="1"/>
    <xf numFmtId="165" fontId="1" fillId="4" borderId="1" xfId="0" applyFont="1" applyFill="1" applyBorder="1" applyAlignment="1"/>
    <xf numFmtId="165" fontId="1" fillId="4" borderId="3" xfId="0" applyFont="1" applyFill="1" applyBorder="1" applyAlignment="1"/>
    <xf numFmtId="165" fontId="1" fillId="4" borderId="4" xfId="0" applyFont="1" applyFill="1" applyBorder="1" applyAlignment="1"/>
    <xf numFmtId="165" fontId="1" fillId="4" borderId="5" xfId="0" applyFont="1" applyFill="1" applyBorder="1" applyAlignment="1">
      <alignment horizontal="left"/>
    </xf>
    <xf numFmtId="165" fontId="1" fillId="4" borderId="6" xfId="0" applyFont="1" applyFill="1" applyBorder="1" applyAlignment="1">
      <alignment horizontal="left"/>
    </xf>
    <xf numFmtId="165" fontId="17" fillId="4" borderId="1" xfId="0" applyFont="1" applyFill="1" applyBorder="1"/>
    <xf numFmtId="165" fontId="0" fillId="4" borderId="3" xfId="0" applyFill="1" applyBorder="1"/>
    <xf numFmtId="165" fontId="1" fillId="4" borderId="3" xfId="0" applyFont="1" applyFill="1" applyBorder="1" applyAlignment="1">
      <alignment horizontal="left"/>
    </xf>
    <xf numFmtId="165" fontId="1" fillId="4" borderId="4" xfId="0" applyFont="1" applyFill="1" applyBorder="1" applyAlignment="1">
      <alignment horizontal="left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6" fillId="0" borderId="4" xfId="0" applyFont="1" applyBorder="1" applyAlignment="1">
      <alignment horizontal="left"/>
    </xf>
    <xf numFmtId="165" fontId="1" fillId="4" borderId="10" xfId="0" applyFont="1" applyFill="1" applyBorder="1" applyAlignment="1">
      <alignment horizontal="left"/>
    </xf>
    <xf numFmtId="165" fontId="1" fillId="4" borderId="1" xfId="0" applyFont="1" applyFill="1" applyBorder="1" applyAlignment="1">
      <alignment horizontal="left"/>
    </xf>
    <xf numFmtId="165" fontId="16" fillId="3" borderId="8" xfId="0" applyFont="1" applyFill="1" applyBorder="1" applyAlignment="1">
      <alignment horizontal="center" vertical="center"/>
    </xf>
    <xf numFmtId="165" fontId="16" fillId="0" borderId="18" xfId="0" applyFont="1" applyFill="1" applyBorder="1" applyAlignment="1">
      <alignment horizontal="center" vertical="center"/>
    </xf>
    <xf numFmtId="165" fontId="16" fillId="0" borderId="2" xfId="0" applyFont="1" applyBorder="1" applyAlignment="1">
      <alignment horizontal="center" vertical="center"/>
    </xf>
    <xf numFmtId="165" fontId="21" fillId="0" borderId="5" xfId="4" applyBorder="1" applyAlignment="1">
      <alignment horizontal="center" vertical="center"/>
    </xf>
    <xf numFmtId="165" fontId="21" fillId="0" borderId="6" xfId="4" applyBorder="1" applyAlignment="1">
      <alignment horizontal="center" vertical="center"/>
    </xf>
    <xf numFmtId="165" fontId="21" fillId="0" borderId="10" xfId="4" applyBorder="1" applyAlignment="1">
      <alignment horizontal="center" vertical="center"/>
    </xf>
    <xf numFmtId="165" fontId="21" fillId="0" borderId="12" xfId="4" applyBorder="1" applyAlignment="1">
      <alignment horizontal="center" vertical="center"/>
    </xf>
    <xf numFmtId="165" fontId="21" fillId="0" borderId="7" xfId="4" applyBorder="1" applyAlignment="1">
      <alignment horizontal="center" vertical="center"/>
    </xf>
    <xf numFmtId="165" fontId="21" fillId="0" borderId="13" xfId="4" applyBorder="1" applyAlignment="1">
      <alignment horizontal="center" vertical="center"/>
    </xf>
    <xf numFmtId="165" fontId="30" fillId="0" borderId="0" xfId="3" applyFont="1" applyBorder="1" applyAlignment="1">
      <alignment horizontal="center" vertical="center"/>
    </xf>
    <xf numFmtId="165" fontId="0" fillId="0" borderId="7" xfId="0" applyFill="1" applyBorder="1" applyAlignment="1">
      <alignment horizontal="left"/>
    </xf>
    <xf numFmtId="165" fontId="17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18" fillId="3" borderId="1" xfId="3" applyFont="1" applyFill="1" applyBorder="1" applyAlignment="1">
      <alignment horizontal="center"/>
    </xf>
    <xf numFmtId="165" fontId="18" fillId="3" borderId="3" xfId="3" applyFont="1" applyFill="1" applyBorder="1" applyAlignment="1">
      <alignment horizontal="center"/>
    </xf>
    <xf numFmtId="165" fontId="18" fillId="3" borderId="4" xfId="3" applyFont="1" applyFill="1" applyBorder="1" applyAlignment="1">
      <alignment horizontal="center"/>
    </xf>
    <xf numFmtId="165" fontId="18" fillId="0" borderId="1" xfId="3" applyFont="1" applyBorder="1" applyAlignment="1">
      <alignment horizontal="left"/>
    </xf>
    <xf numFmtId="165" fontId="18" fillId="0" borderId="3" xfId="3" applyFont="1" applyBorder="1" applyAlignment="1">
      <alignment horizontal="left"/>
    </xf>
    <xf numFmtId="165" fontId="18" fillId="0" borderId="4" xfId="3" applyFont="1" applyBorder="1" applyAlignment="1">
      <alignment horizontal="left"/>
    </xf>
    <xf numFmtId="166" fontId="16" fillId="3" borderId="22" xfId="0" applyNumberFormat="1" applyFont="1" applyFill="1" applyBorder="1" applyAlignment="1">
      <alignment horizontal="center"/>
    </xf>
    <xf numFmtId="166" fontId="16" fillId="3" borderId="23" xfId="0" applyNumberFormat="1" applyFont="1" applyFill="1" applyBorder="1" applyAlignment="1">
      <alignment horizontal="center"/>
    </xf>
    <xf numFmtId="165" fontId="20" fillId="3" borderId="5" xfId="0" applyFont="1" applyFill="1" applyBorder="1" applyAlignment="1">
      <alignment horizontal="center"/>
    </xf>
    <xf numFmtId="165" fontId="20" fillId="3" borderId="6" xfId="0" applyFont="1" applyFill="1" applyBorder="1" applyAlignment="1">
      <alignment horizontal="center"/>
    </xf>
    <xf numFmtId="165" fontId="20" fillId="3" borderId="10" xfId="0" applyFont="1" applyFill="1" applyBorder="1" applyAlignment="1">
      <alignment horizontal="center"/>
    </xf>
    <xf numFmtId="165" fontId="17" fillId="3" borderId="5" xfId="0" applyFont="1" applyFill="1" applyBorder="1" applyAlignment="1">
      <alignment horizontal="center"/>
    </xf>
    <xf numFmtId="165" fontId="17" fillId="3" borderId="6" xfId="0" applyFont="1" applyFill="1" applyBorder="1" applyAlignment="1">
      <alignment horizontal="center"/>
    </xf>
    <xf numFmtId="165" fontId="17" fillId="3" borderId="10" xfId="0" applyFont="1" applyFill="1" applyBorder="1" applyAlignment="1">
      <alignment horizontal="center"/>
    </xf>
    <xf numFmtId="166" fontId="16" fillId="5" borderId="1" xfId="0" applyNumberFormat="1" applyFont="1" applyFill="1" applyBorder="1" applyAlignment="1">
      <alignment horizontal="center"/>
    </xf>
    <xf numFmtId="166" fontId="16" fillId="5" borderId="4" xfId="0" applyNumberFormat="1" applyFont="1" applyFill="1" applyBorder="1" applyAlignment="1">
      <alignment horizontal="center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27" fillId="3" borderId="12" xfId="0" applyFont="1" applyFill="1" applyBorder="1" applyAlignment="1">
      <alignment horizontal="center"/>
    </xf>
    <xf numFmtId="165" fontId="27" fillId="3" borderId="7" xfId="0" applyFont="1" applyFill="1" applyBorder="1" applyAlignment="1">
      <alignment horizontal="center"/>
    </xf>
    <xf numFmtId="165" fontId="27" fillId="3" borderId="13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8" xfId="0" applyFont="1" applyFill="1" applyBorder="1" applyAlignment="1">
      <alignment horizontal="center" wrapText="1"/>
    </xf>
    <xf numFmtId="165" fontId="1" fillId="0" borderId="9" xfId="0" applyFont="1" applyFill="1" applyBorder="1" applyAlignment="1">
      <alignment horizontal="center" wrapText="1"/>
    </xf>
    <xf numFmtId="165" fontId="24" fillId="3" borderId="7" xfId="0" applyFont="1" applyFill="1" applyBorder="1" applyAlignment="1">
      <alignment horizontal="center" vertical="center"/>
    </xf>
    <xf numFmtId="165" fontId="16" fillId="3" borderId="1" xfId="0" applyFont="1" applyFill="1" applyBorder="1" applyAlignment="1">
      <alignment horizontal="center"/>
    </xf>
    <xf numFmtId="165" fontId="16" fillId="3" borderId="3" xfId="0" applyFont="1" applyFill="1" applyBorder="1" applyAlignment="1">
      <alignment horizontal="center"/>
    </xf>
    <xf numFmtId="165" fontId="16" fillId="3" borderId="4" xfId="0" applyFont="1" applyFill="1" applyBorder="1" applyAlignment="1">
      <alignment horizontal="center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6" fillId="0" borderId="4" xfId="0" applyFont="1" applyBorder="1" applyAlignment="1">
      <alignment horizontal="left"/>
    </xf>
    <xf numFmtId="165" fontId="16" fillId="0" borderId="1" xfId="0" applyFont="1" applyBorder="1" applyAlignment="1"/>
    <xf numFmtId="165" fontId="16" fillId="0" borderId="4" xfId="0" applyFont="1" applyBorder="1" applyAlignment="1"/>
    <xf numFmtId="165" fontId="22" fillId="3" borderId="1" xfId="0" applyFont="1" applyFill="1" applyBorder="1"/>
    <xf numFmtId="165" fontId="22" fillId="3" borderId="4" xfId="0" applyFont="1" applyFill="1" applyBorder="1"/>
    <xf numFmtId="166" fontId="16" fillId="3" borderId="14" xfId="0" applyNumberFormat="1" applyFont="1" applyFill="1" applyBorder="1" applyAlignment="1">
      <alignment horizontal="center"/>
    </xf>
    <xf numFmtId="166" fontId="16" fillId="3" borderId="16" xfId="0" applyNumberFormat="1" applyFont="1" applyFill="1" applyBorder="1" applyAlignment="1">
      <alignment horizontal="center"/>
    </xf>
    <xf numFmtId="165" fontId="16" fillId="3" borderId="1" xfId="0" applyFont="1" applyFill="1" applyBorder="1" applyAlignment="1">
      <alignment horizontal="center" vertical="center"/>
    </xf>
    <xf numFmtId="165" fontId="16" fillId="3" borderId="4" xfId="0" applyFont="1" applyFill="1" applyBorder="1" applyAlignment="1">
      <alignment horizontal="center" vertical="center"/>
    </xf>
    <xf numFmtId="165" fontId="1" fillId="0" borderId="0" xfId="0" applyFont="1" applyBorder="1" applyAlignment="1">
      <alignment horizontal="left"/>
    </xf>
    <xf numFmtId="166" fontId="16" fillId="3" borderId="15" xfId="0" applyNumberFormat="1" applyFont="1" applyFill="1" applyBorder="1" applyAlignment="1">
      <alignment horizontal="center"/>
    </xf>
    <xf numFmtId="166" fontId="16" fillId="3" borderId="17" xfId="0" applyNumberFormat="1" applyFont="1" applyFill="1" applyBorder="1" applyAlignment="1">
      <alignment horizontal="center"/>
    </xf>
    <xf numFmtId="165" fontId="1" fillId="0" borderId="5" xfId="0" applyFont="1" applyBorder="1" applyAlignment="1">
      <alignment horizontal="right"/>
    </xf>
    <xf numFmtId="165" fontId="1" fillId="0" borderId="6" xfId="0" applyFont="1" applyBorder="1" applyAlignment="1">
      <alignment horizontal="right"/>
    </xf>
    <xf numFmtId="165" fontId="1" fillId="0" borderId="10" xfId="0" applyFont="1" applyBorder="1" applyAlignment="1">
      <alignment horizontal="right"/>
    </xf>
    <xf numFmtId="165" fontId="0" fillId="3" borderId="5" xfId="0" applyFill="1" applyBorder="1" applyAlignment="1">
      <alignment horizontal="left" vertical="center" wrapText="1"/>
    </xf>
    <xf numFmtId="165" fontId="0" fillId="3" borderId="6" xfId="0" applyFill="1" applyBorder="1" applyAlignment="1">
      <alignment horizontal="left" vertical="center" wrapText="1"/>
    </xf>
    <xf numFmtId="165" fontId="0" fillId="3" borderId="10" xfId="0" applyFill="1" applyBorder="1" applyAlignment="1">
      <alignment horizontal="left" vertical="center" wrapText="1"/>
    </xf>
    <xf numFmtId="165" fontId="0" fillId="3" borderId="12" xfId="0" applyFill="1" applyBorder="1" applyAlignment="1">
      <alignment horizontal="left" vertical="center" wrapText="1"/>
    </xf>
    <xf numFmtId="165" fontId="0" fillId="3" borderId="7" xfId="0" applyFill="1" applyBorder="1" applyAlignment="1">
      <alignment horizontal="left" vertical="center" wrapText="1"/>
    </xf>
    <xf numFmtId="165" fontId="0" fillId="3" borderId="13" xfId="0" applyFill="1" applyBorder="1" applyAlignment="1">
      <alignment horizontal="left" vertical="center" wrapText="1"/>
    </xf>
  </cellXfs>
  <cellStyles count="5">
    <cellStyle name="Currency" xfId="1" builtinId="4"/>
    <cellStyle name="Currency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altheam@marketamerica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jessica.yhlee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showWhiteSpace="0" view="pageLayout" zoomScaleNormal="100" workbookViewId="0">
      <selection activeCell="G54" sqref="G54:J55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7.5703125" customWidth="1"/>
    <col min="5" max="5" width="11.5703125" customWidth="1"/>
    <col min="6" max="6" width="8.140625" customWidth="1"/>
    <col min="7" max="7" width="12.5703125" customWidth="1"/>
    <col min="8" max="8" width="16.28515625" customWidth="1"/>
    <col min="9" max="9" width="17.7109375" customWidth="1"/>
    <col min="10" max="10" width="5.140625" customWidth="1"/>
    <col min="11" max="11" width="18.140625" customWidth="1"/>
    <col min="12" max="12" width="14.140625" customWidth="1"/>
    <col min="16" max="16" width="10.5703125" customWidth="1"/>
  </cols>
  <sheetData>
    <row r="1" spans="1:16" ht="30" customHeight="1" x14ac:dyDescent="0.25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"/>
      <c r="K1" s="1"/>
      <c r="L1" s="1"/>
      <c r="M1" s="1"/>
      <c r="N1" s="1"/>
      <c r="O1" s="1"/>
      <c r="P1" s="1"/>
    </row>
    <row r="2" spans="1:16" s="18" customFormat="1" ht="15.75" thickBot="1" x14ac:dyDescent="0.3">
      <c r="A2" s="144" t="s">
        <v>37</v>
      </c>
      <c r="B2" s="144"/>
      <c r="C2" s="144"/>
      <c r="D2" s="144"/>
      <c r="E2" s="144"/>
      <c r="F2" s="144"/>
      <c r="G2" s="144"/>
      <c r="H2" s="144"/>
      <c r="I2" s="144"/>
    </row>
    <row r="3" spans="1:16" ht="15.75" thickBot="1" x14ac:dyDescent="0.3">
      <c r="A3" s="117" t="s">
        <v>43</v>
      </c>
      <c r="B3" s="118"/>
      <c r="C3" s="118"/>
      <c r="D3" s="118"/>
      <c r="E3" s="118"/>
      <c r="F3" s="119"/>
      <c r="G3" s="114"/>
      <c r="H3" s="115"/>
      <c r="I3" s="116"/>
      <c r="J3" s="2"/>
      <c r="K3" s="2"/>
      <c r="L3" s="2"/>
      <c r="M3" s="2"/>
      <c r="N3" s="2"/>
      <c r="O3" s="2"/>
      <c r="P3" s="2"/>
    </row>
    <row r="4" spans="1:16" ht="15.75" thickBot="1" x14ac:dyDescent="0.3">
      <c r="A4" s="87" t="s">
        <v>44</v>
      </c>
      <c r="B4" s="89"/>
      <c r="C4" s="148"/>
      <c r="D4" s="149"/>
      <c r="E4" s="149"/>
      <c r="F4" s="150"/>
      <c r="G4" s="151" t="s">
        <v>36</v>
      </c>
      <c r="H4" s="152"/>
      <c r="I4" s="57"/>
      <c r="J4" s="9"/>
      <c r="K4" s="9"/>
      <c r="L4" s="3"/>
      <c r="M4" s="9"/>
      <c r="N4" s="9"/>
      <c r="O4" s="9"/>
      <c r="P4" s="9"/>
    </row>
    <row r="5" spans="1:16" ht="15.75" thickBot="1" x14ac:dyDescent="0.3">
      <c r="A5" s="44" t="s">
        <v>30</v>
      </c>
      <c r="B5" s="45"/>
      <c r="C5" s="145"/>
      <c r="D5" s="146"/>
      <c r="E5" s="146"/>
      <c r="F5" s="147"/>
      <c r="G5" s="153" t="s">
        <v>32</v>
      </c>
      <c r="H5" s="154"/>
      <c r="I5" s="58"/>
      <c r="J5" s="3"/>
      <c r="K5" s="10"/>
      <c r="L5" s="10"/>
      <c r="M5" s="3"/>
      <c r="N5" s="10"/>
      <c r="O5" s="10"/>
      <c r="P5" s="10"/>
    </row>
    <row r="6" spans="1:16" ht="15.75" thickBot="1" x14ac:dyDescent="0.3">
      <c r="A6" s="87" t="s">
        <v>30</v>
      </c>
      <c r="B6" s="88"/>
      <c r="C6" s="145"/>
      <c r="D6" s="146"/>
      <c r="E6" s="146"/>
      <c r="F6" s="147"/>
      <c r="G6" s="153" t="s">
        <v>33</v>
      </c>
      <c r="H6" s="154"/>
      <c r="I6" s="59"/>
      <c r="J6" s="3"/>
      <c r="K6" s="11"/>
      <c r="L6" s="3"/>
      <c r="M6" s="24"/>
      <c r="N6" s="3"/>
      <c r="O6" s="3"/>
      <c r="P6" s="12"/>
    </row>
    <row r="7" spans="1:16" ht="13.5" customHeight="1" thickBot="1" x14ac:dyDescent="0.3">
      <c r="A7" s="73"/>
      <c r="B7" s="40"/>
      <c r="C7" s="39"/>
      <c r="D7" s="39"/>
      <c r="E7" s="39"/>
      <c r="F7" s="39"/>
      <c r="G7" s="41"/>
      <c r="H7" s="42"/>
      <c r="I7" s="74"/>
      <c r="J7" s="3"/>
      <c r="K7" s="11"/>
      <c r="L7" s="3"/>
      <c r="M7" s="24"/>
      <c r="N7" s="3"/>
      <c r="O7" s="3"/>
      <c r="P7" s="12"/>
    </row>
    <row r="8" spans="1:16" ht="19.5" customHeight="1" thickBot="1" x14ac:dyDescent="0.3">
      <c r="A8" s="159"/>
      <c r="B8" s="159"/>
      <c r="C8" s="159"/>
      <c r="D8" s="159"/>
      <c r="E8" s="94" t="s">
        <v>29</v>
      </c>
      <c r="F8" s="157" t="s">
        <v>61</v>
      </c>
      <c r="G8" s="158"/>
      <c r="H8" s="92" t="s">
        <v>34</v>
      </c>
      <c r="I8" s="93" t="s">
        <v>35</v>
      </c>
      <c r="J8" s="2"/>
      <c r="K8" s="2"/>
      <c r="L8" s="4"/>
      <c r="M8" s="2"/>
      <c r="N8" s="2"/>
      <c r="O8" s="2"/>
      <c r="P8" s="12"/>
    </row>
    <row r="9" spans="1:16" ht="19.5" customHeight="1" thickBot="1" x14ac:dyDescent="0.3">
      <c r="A9" s="78" t="s">
        <v>38</v>
      </c>
      <c r="B9" s="79"/>
      <c r="C9" s="79"/>
      <c r="D9" s="80"/>
      <c r="E9" s="49"/>
      <c r="F9" s="120">
        <f>E9*15</f>
        <v>0</v>
      </c>
      <c r="G9" s="121"/>
      <c r="H9" s="46"/>
      <c r="I9" s="60"/>
      <c r="J9" s="2"/>
      <c r="K9" s="2"/>
      <c r="L9" s="4"/>
      <c r="M9" s="2"/>
      <c r="N9" s="2"/>
      <c r="O9" s="2"/>
      <c r="P9" s="12"/>
    </row>
    <row r="10" spans="1:16" ht="19.5" customHeight="1" thickBot="1" x14ac:dyDescent="0.3">
      <c r="A10" s="81" t="s">
        <v>41</v>
      </c>
      <c r="B10" s="82"/>
      <c r="C10" s="82"/>
      <c r="D10" s="90"/>
      <c r="E10" s="49"/>
      <c r="F10" s="155">
        <f>E10*15</f>
        <v>0</v>
      </c>
      <c r="G10" s="156"/>
      <c r="H10" s="56"/>
      <c r="I10" s="53"/>
      <c r="J10" s="2"/>
      <c r="K10" s="2"/>
      <c r="L10" s="4"/>
      <c r="M10" s="2"/>
      <c r="N10" s="2"/>
      <c r="O10" s="2"/>
      <c r="P10" s="12"/>
    </row>
    <row r="11" spans="1:16" ht="19.5" customHeight="1" thickBot="1" x14ac:dyDescent="0.3">
      <c r="A11" s="83" t="s">
        <v>42</v>
      </c>
      <c r="B11" s="84"/>
      <c r="C11" s="85"/>
      <c r="D11" s="86"/>
      <c r="E11" s="50"/>
      <c r="F11" s="155">
        <f>E11*15</f>
        <v>0</v>
      </c>
      <c r="G11" s="156"/>
      <c r="H11" s="47"/>
      <c r="I11" s="60"/>
      <c r="J11" s="2"/>
      <c r="K11" s="2"/>
      <c r="L11" s="4"/>
      <c r="M11" s="2"/>
      <c r="N11" s="2"/>
      <c r="O11" s="2"/>
      <c r="P11" s="12"/>
    </row>
    <row r="12" spans="1:16" ht="19.5" customHeight="1" thickBot="1" x14ac:dyDescent="0.3">
      <c r="A12" s="91" t="s">
        <v>40</v>
      </c>
      <c r="B12" s="85"/>
      <c r="C12" s="85"/>
      <c r="D12" s="86"/>
      <c r="E12" s="51"/>
      <c r="F12" s="160">
        <f>E12*15</f>
        <v>0</v>
      </c>
      <c r="G12" s="161"/>
      <c r="H12" s="48"/>
      <c r="I12" s="61"/>
      <c r="J12" s="2"/>
      <c r="K12" s="2"/>
      <c r="L12" s="4"/>
      <c r="M12" s="2"/>
      <c r="N12" s="2"/>
      <c r="O12" s="2"/>
      <c r="P12" s="12"/>
    </row>
    <row r="13" spans="1:16" ht="19.5" customHeight="1" thickBot="1" x14ac:dyDescent="0.3">
      <c r="A13" s="162" t="s">
        <v>31</v>
      </c>
      <c r="B13" s="163"/>
      <c r="C13" s="163"/>
      <c r="D13" s="163"/>
      <c r="E13" s="164"/>
      <c r="F13" s="128">
        <f>SUM(F9:G12)</f>
        <v>0</v>
      </c>
      <c r="G13" s="129"/>
      <c r="H13" s="43"/>
      <c r="I13" s="75"/>
      <c r="J13" s="2"/>
      <c r="K13" s="2"/>
      <c r="L13" s="4"/>
      <c r="M13" s="2"/>
      <c r="N13" s="2"/>
      <c r="O13" s="2"/>
      <c r="P13" s="12"/>
    </row>
    <row r="14" spans="1:16" ht="16.5" customHeight="1" thickBot="1" x14ac:dyDescent="0.35">
      <c r="A14" s="27"/>
      <c r="B14" s="28"/>
      <c r="C14" s="28"/>
      <c r="D14" s="28"/>
      <c r="E14" s="28"/>
      <c r="F14" s="28"/>
      <c r="G14" s="26"/>
      <c r="H14" s="28"/>
      <c r="I14" s="76"/>
      <c r="J14" s="6"/>
      <c r="K14" s="6"/>
      <c r="L14" s="2"/>
      <c r="M14" s="2"/>
      <c r="N14" s="2"/>
      <c r="O14" s="2"/>
      <c r="P14" s="2"/>
    </row>
    <row r="15" spans="1:16" ht="20.25" customHeight="1" x14ac:dyDescent="0.3">
      <c r="A15" s="27" t="s">
        <v>18</v>
      </c>
      <c r="B15" s="28"/>
      <c r="C15" s="28"/>
      <c r="D15" s="28"/>
      <c r="E15" s="28"/>
      <c r="F15" s="28"/>
      <c r="G15" s="26"/>
      <c r="H15" s="142" t="s">
        <v>52</v>
      </c>
      <c r="I15" s="142" t="s">
        <v>46</v>
      </c>
      <c r="J15" s="6"/>
      <c r="K15" s="6"/>
      <c r="L15" s="2"/>
      <c r="M15" s="2"/>
      <c r="N15" s="2"/>
      <c r="O15" s="2"/>
      <c r="P15" s="2"/>
    </row>
    <row r="16" spans="1:16" ht="12" customHeight="1" thickBot="1" x14ac:dyDescent="0.35">
      <c r="A16" s="27"/>
      <c r="B16" s="28"/>
      <c r="C16" s="28"/>
      <c r="D16" s="28"/>
      <c r="E16" s="28"/>
      <c r="F16" s="28"/>
      <c r="G16" s="26"/>
      <c r="H16" s="143"/>
      <c r="I16" s="143"/>
      <c r="J16" s="6"/>
      <c r="K16" s="6"/>
      <c r="L16" s="2"/>
      <c r="M16" s="2"/>
      <c r="N16" s="2"/>
      <c r="O16" s="2"/>
      <c r="P16" s="2"/>
    </row>
    <row r="17" spans="1:16" ht="16.5" customHeight="1" thickBot="1" x14ac:dyDescent="0.35">
      <c r="A17" s="29" t="s">
        <v>0</v>
      </c>
      <c r="B17" s="55" t="s">
        <v>21</v>
      </c>
      <c r="C17" s="55"/>
      <c r="D17" s="55"/>
      <c r="E17" s="55"/>
      <c r="F17" s="55"/>
      <c r="G17" s="23"/>
      <c r="H17" s="54"/>
      <c r="I17" s="62"/>
      <c r="J17" s="6"/>
      <c r="K17" s="6"/>
      <c r="L17" s="2"/>
      <c r="M17" s="2"/>
      <c r="N17" s="2"/>
      <c r="O17" s="2"/>
      <c r="P17" s="7"/>
    </row>
    <row r="18" spans="1:16" ht="15" customHeight="1" thickBot="1" x14ac:dyDescent="0.3">
      <c r="A18" s="29" t="s">
        <v>1</v>
      </c>
      <c r="B18" s="55" t="s">
        <v>22</v>
      </c>
      <c r="C18" s="55"/>
      <c r="D18" s="55"/>
      <c r="E18" s="55"/>
      <c r="F18" s="55"/>
      <c r="G18" s="23"/>
      <c r="H18" s="52"/>
      <c r="I18" s="62"/>
      <c r="J18" s="25"/>
      <c r="K18" s="25"/>
      <c r="L18" s="25"/>
      <c r="M18" s="25"/>
      <c r="N18" s="25"/>
      <c r="O18" s="13"/>
      <c r="P18" s="14"/>
    </row>
    <row r="19" spans="1:16" ht="16.5" thickBot="1" x14ac:dyDescent="0.3">
      <c r="A19" s="29" t="s">
        <v>2</v>
      </c>
      <c r="B19" s="55" t="s">
        <v>16</v>
      </c>
      <c r="C19" s="55"/>
      <c r="D19" s="55"/>
      <c r="E19" s="55"/>
      <c r="F19" s="55"/>
      <c r="G19" s="23"/>
      <c r="H19" s="52"/>
      <c r="I19" s="62"/>
      <c r="J19" s="25"/>
      <c r="K19" s="25"/>
      <c r="L19" s="25"/>
      <c r="M19" s="25"/>
      <c r="N19" s="25"/>
      <c r="O19" s="13"/>
      <c r="P19" s="14"/>
    </row>
    <row r="20" spans="1:16" ht="16.5" thickBot="1" x14ac:dyDescent="0.3">
      <c r="A20" s="29" t="s">
        <v>3</v>
      </c>
      <c r="B20" s="55" t="s">
        <v>27</v>
      </c>
      <c r="C20" s="55"/>
      <c r="D20" s="55"/>
      <c r="E20" s="55"/>
      <c r="F20" s="55"/>
      <c r="G20" s="23"/>
      <c r="H20" s="52"/>
      <c r="I20" s="62"/>
      <c r="J20" s="25"/>
      <c r="K20" s="25"/>
      <c r="L20" s="25"/>
      <c r="M20" s="25"/>
      <c r="N20" s="25"/>
      <c r="O20" s="13"/>
      <c r="P20" s="14"/>
    </row>
    <row r="21" spans="1:16" ht="16.5" thickBot="1" x14ac:dyDescent="0.3">
      <c r="A21" s="29" t="s">
        <v>4</v>
      </c>
      <c r="B21" s="55" t="s">
        <v>19</v>
      </c>
      <c r="C21" s="55"/>
      <c r="D21" s="55"/>
      <c r="E21" s="55"/>
      <c r="F21" s="55"/>
      <c r="G21" s="20"/>
      <c r="H21" s="52"/>
      <c r="I21" s="62"/>
      <c r="J21" s="25"/>
      <c r="K21" s="25"/>
      <c r="L21" s="25"/>
      <c r="M21" s="25"/>
      <c r="N21" s="25"/>
      <c r="O21" s="13"/>
      <c r="P21" s="14"/>
    </row>
    <row r="22" spans="1:16" ht="16.5" thickBot="1" x14ac:dyDescent="0.3">
      <c r="A22" s="29" t="s">
        <v>5</v>
      </c>
      <c r="B22" s="55" t="s">
        <v>12</v>
      </c>
      <c r="C22" s="55"/>
      <c r="D22" s="55"/>
      <c r="E22" s="55"/>
      <c r="F22" s="55"/>
      <c r="G22" s="20"/>
      <c r="H22" s="52"/>
      <c r="I22" s="62"/>
      <c r="J22" s="25"/>
      <c r="K22" s="25"/>
      <c r="L22" s="25"/>
      <c r="M22" s="25"/>
      <c r="N22" s="25"/>
      <c r="O22" s="13"/>
      <c r="P22" s="14"/>
    </row>
    <row r="23" spans="1:16" ht="16.5" thickBot="1" x14ac:dyDescent="0.3">
      <c r="A23" s="29" t="s">
        <v>6</v>
      </c>
      <c r="B23" s="55" t="s">
        <v>13</v>
      </c>
      <c r="C23" s="55"/>
      <c r="D23" s="55"/>
      <c r="E23" s="55"/>
      <c r="F23" s="55"/>
      <c r="G23" s="23"/>
      <c r="H23" s="52"/>
      <c r="I23" s="62"/>
      <c r="J23" s="25"/>
      <c r="K23" s="25"/>
      <c r="L23" s="25"/>
      <c r="M23" s="25"/>
      <c r="N23" s="25"/>
      <c r="O23" s="13"/>
      <c r="P23" s="14"/>
    </row>
    <row r="24" spans="1:16" ht="16.5" thickBot="1" x14ac:dyDescent="0.3">
      <c r="A24" s="29" t="s">
        <v>58</v>
      </c>
      <c r="B24" s="55" t="s">
        <v>28</v>
      </c>
      <c r="C24" s="55"/>
      <c r="D24" s="55"/>
      <c r="E24" s="55"/>
      <c r="F24" s="55"/>
      <c r="G24" s="23"/>
      <c r="H24" s="52"/>
      <c r="I24" s="62"/>
      <c r="J24" s="25"/>
      <c r="K24" s="25"/>
      <c r="L24" s="25"/>
      <c r="M24" s="25"/>
      <c r="N24" s="25"/>
      <c r="O24" s="13"/>
      <c r="P24" s="14"/>
    </row>
    <row r="25" spans="1:16" ht="16.5" thickBot="1" x14ac:dyDescent="0.3">
      <c r="A25" s="29" t="s">
        <v>7</v>
      </c>
      <c r="B25" s="55" t="s">
        <v>14</v>
      </c>
      <c r="C25" s="55"/>
      <c r="D25" s="55"/>
      <c r="E25" s="55"/>
      <c r="F25" s="55"/>
      <c r="G25" s="23"/>
      <c r="H25" s="52"/>
      <c r="I25" s="62"/>
      <c r="J25" s="25"/>
      <c r="K25" s="25"/>
      <c r="L25" s="25"/>
      <c r="M25" s="25"/>
      <c r="N25" s="25"/>
      <c r="O25" s="13"/>
      <c r="P25" s="14"/>
    </row>
    <row r="26" spans="1:16" ht="16.5" thickBot="1" x14ac:dyDescent="0.3">
      <c r="A26" s="29" t="s">
        <v>8</v>
      </c>
      <c r="B26" s="28" t="s">
        <v>20</v>
      </c>
      <c r="C26" s="28"/>
      <c r="D26" s="28"/>
      <c r="E26" s="28"/>
      <c r="F26" s="28"/>
      <c r="G26" s="23"/>
      <c r="H26" s="52"/>
      <c r="I26" s="62"/>
      <c r="J26" s="25"/>
      <c r="K26" s="25"/>
      <c r="L26" s="25"/>
      <c r="M26" s="25"/>
      <c r="N26" s="25"/>
      <c r="O26" s="13"/>
      <c r="P26" s="14"/>
    </row>
    <row r="27" spans="1:16" ht="16.5" thickBot="1" x14ac:dyDescent="0.3">
      <c r="A27" s="29" t="s">
        <v>9</v>
      </c>
      <c r="B27" s="55" t="s">
        <v>17</v>
      </c>
      <c r="C27" s="55"/>
      <c r="D27" s="55"/>
      <c r="E27" s="55"/>
      <c r="F27" s="55"/>
      <c r="G27" s="23"/>
      <c r="H27" s="52"/>
      <c r="I27" s="62"/>
      <c r="J27" s="25"/>
      <c r="K27" s="25"/>
      <c r="L27" s="25"/>
      <c r="M27" s="25"/>
      <c r="N27" s="25"/>
      <c r="O27" s="13"/>
      <c r="P27" s="14"/>
    </row>
    <row r="28" spans="1:16" ht="16.5" thickBot="1" x14ac:dyDescent="0.3">
      <c r="A28" s="29" t="s">
        <v>59</v>
      </c>
      <c r="B28" s="55" t="s">
        <v>17</v>
      </c>
      <c r="C28" s="55"/>
      <c r="D28" s="55"/>
      <c r="E28" s="55"/>
      <c r="F28" s="55"/>
      <c r="G28" s="23"/>
      <c r="H28" s="52"/>
      <c r="I28" s="62"/>
      <c r="J28" s="25"/>
      <c r="K28" s="25"/>
      <c r="L28" s="25"/>
      <c r="M28" s="25"/>
      <c r="N28" s="25"/>
      <c r="O28" s="13"/>
      <c r="P28" s="14"/>
    </row>
    <row r="29" spans="1:16" ht="16.5" thickBot="1" x14ac:dyDescent="0.3">
      <c r="A29" s="29" t="s">
        <v>60</v>
      </c>
      <c r="B29" s="55" t="s">
        <v>17</v>
      </c>
      <c r="C29" s="55"/>
      <c r="D29" s="55"/>
      <c r="E29" s="55"/>
      <c r="F29" s="55"/>
      <c r="G29" s="23"/>
      <c r="H29" s="52"/>
      <c r="I29" s="62"/>
      <c r="J29" s="2"/>
      <c r="K29" s="3"/>
      <c r="L29" s="2"/>
      <c r="M29" s="2"/>
      <c r="N29" s="2"/>
      <c r="O29" s="2"/>
      <c r="P29" s="15"/>
    </row>
    <row r="30" spans="1:16" ht="15.75" thickBot="1" x14ac:dyDescent="0.3">
      <c r="A30" s="30"/>
      <c r="B30" s="18"/>
      <c r="C30" s="18"/>
      <c r="D30" s="18"/>
      <c r="E30" s="18" t="s">
        <v>24</v>
      </c>
      <c r="F30" s="18"/>
      <c r="G30" s="31"/>
      <c r="H30" s="35">
        <f>SUM(H17:H29)</f>
        <v>0</v>
      </c>
      <c r="I30" s="35">
        <f>SUM(I17:I29)</f>
        <v>0</v>
      </c>
      <c r="J30" s="2"/>
      <c r="K30" s="3"/>
      <c r="L30" s="4"/>
      <c r="M30" s="2"/>
      <c r="N30" s="2"/>
      <c r="O30" s="2"/>
      <c r="P30" s="16"/>
    </row>
    <row r="31" spans="1:16" ht="15.75" thickBot="1" x14ac:dyDescent="0.3">
      <c r="A31" s="30"/>
      <c r="B31" s="18"/>
      <c r="C31" s="18"/>
      <c r="D31" s="18"/>
      <c r="E31" s="18" t="s">
        <v>10</v>
      </c>
      <c r="F31" s="18"/>
      <c r="G31" s="31"/>
      <c r="H31" s="112">
        <f>F13</f>
        <v>0</v>
      </c>
      <c r="I31" s="113"/>
      <c r="J31" s="2"/>
      <c r="K31" s="3"/>
      <c r="L31" s="2"/>
      <c r="M31" s="2"/>
      <c r="N31" s="2"/>
      <c r="O31" s="2"/>
      <c r="P31" s="17"/>
    </row>
    <row r="32" spans="1:16" ht="15.75" thickBot="1" x14ac:dyDescent="0.3">
      <c r="A32" s="32"/>
      <c r="B32" s="33"/>
      <c r="C32" s="33"/>
      <c r="D32" s="33"/>
      <c r="E32" s="33" t="s">
        <v>11</v>
      </c>
      <c r="F32" s="33"/>
      <c r="G32" s="34"/>
      <c r="H32" s="112">
        <f>H31-(H30+I30)</f>
        <v>0</v>
      </c>
      <c r="I32" s="113"/>
      <c r="J32" s="2"/>
      <c r="K32" s="3"/>
      <c r="L32" s="4"/>
      <c r="M32" s="4"/>
      <c r="N32" s="4"/>
      <c r="O32" s="4"/>
      <c r="P32" s="8"/>
    </row>
    <row r="33" spans="1:17" ht="15.75" thickBot="1" x14ac:dyDescent="0.3">
      <c r="A33" s="27"/>
      <c r="B33" s="18"/>
      <c r="C33" s="18"/>
      <c r="D33" s="18"/>
      <c r="E33" s="18"/>
      <c r="F33" s="18"/>
      <c r="G33" s="18"/>
      <c r="H33" s="18"/>
      <c r="I33" s="77"/>
      <c r="J33" s="2"/>
      <c r="K33" s="4"/>
      <c r="L33" s="4"/>
      <c r="M33" s="4"/>
      <c r="N33" s="4"/>
      <c r="O33" s="4"/>
      <c r="P33" s="8"/>
    </row>
    <row r="34" spans="1:17" ht="15.75" thickBot="1" x14ac:dyDescent="0.3">
      <c r="A34" s="139" t="s">
        <v>23</v>
      </c>
      <c r="B34" s="140"/>
      <c r="C34" s="140"/>
      <c r="D34" s="140"/>
      <c r="E34" s="140"/>
      <c r="F34" s="140"/>
      <c r="G34" s="140"/>
      <c r="H34" s="140"/>
      <c r="I34" s="141"/>
      <c r="J34" s="2"/>
      <c r="K34" s="4"/>
      <c r="L34" s="4"/>
      <c r="M34" s="4"/>
      <c r="N34" s="4"/>
      <c r="O34" s="4"/>
      <c r="P34" s="8"/>
    </row>
    <row r="35" spans="1:17" ht="15.75" thickBot="1" x14ac:dyDescent="0.3">
      <c r="A35" s="104" t="s">
        <v>57</v>
      </c>
      <c r="B35" s="105"/>
      <c r="C35" s="105"/>
      <c r="D35" s="105"/>
      <c r="E35" s="105"/>
      <c r="F35" s="105"/>
      <c r="G35" s="106"/>
      <c r="H35" s="110">
        <f>((H32*0.9)) - ( (H32*0.9)*0.22)</f>
        <v>0</v>
      </c>
      <c r="I35" s="111"/>
      <c r="J35" s="63" t="s">
        <v>39</v>
      </c>
      <c r="K35" s="3"/>
      <c r="L35" s="3"/>
      <c r="M35" s="3"/>
      <c r="N35" s="5"/>
      <c r="O35" s="5"/>
      <c r="P35" s="5"/>
    </row>
    <row r="36" spans="1:17" ht="15.75" thickBot="1" x14ac:dyDescent="0.3">
      <c r="A36" s="107" t="s">
        <v>56</v>
      </c>
      <c r="B36" s="108"/>
      <c r="C36" s="108"/>
      <c r="D36" s="108"/>
      <c r="E36" s="108"/>
      <c r="F36" s="108"/>
      <c r="G36" s="109"/>
      <c r="H36" s="110">
        <f>H32*0.1</f>
        <v>0</v>
      </c>
      <c r="I36" s="111"/>
      <c r="J36" s="18"/>
      <c r="K36" s="18"/>
      <c r="L36" s="18"/>
      <c r="M36" s="18"/>
      <c r="N36" s="18"/>
      <c r="O36" s="18"/>
      <c r="P36" s="18"/>
    </row>
    <row r="37" spans="1:17" ht="15.75" x14ac:dyDescent="0.25">
      <c r="A37" s="21"/>
      <c r="B37" s="22"/>
      <c r="C37" s="22"/>
      <c r="D37" s="22"/>
      <c r="E37" s="22"/>
      <c r="F37" s="22"/>
      <c r="G37" s="20"/>
      <c r="H37" s="19"/>
      <c r="I37" s="19"/>
      <c r="J37" s="4"/>
      <c r="K37" s="4"/>
      <c r="L37" s="2"/>
      <c r="M37" s="2"/>
      <c r="N37" s="3"/>
      <c r="O37" s="2"/>
      <c r="P37" s="2"/>
    </row>
    <row r="38" spans="1:17" s="69" customFormat="1" ht="15.75" x14ac:dyDescent="0.25">
      <c r="A38" s="64" t="s">
        <v>63</v>
      </c>
      <c r="B38" s="65"/>
      <c r="C38" s="65"/>
      <c r="D38" s="65"/>
      <c r="E38" s="65"/>
      <c r="F38" s="22"/>
      <c r="G38" s="20"/>
      <c r="H38" s="19"/>
      <c r="I38" s="19"/>
      <c r="J38" s="66"/>
      <c r="K38" s="67"/>
      <c r="L38" s="67"/>
      <c r="M38" s="68"/>
      <c r="N38" s="68"/>
      <c r="O38" s="66"/>
      <c r="P38" s="68"/>
      <c r="Q38" s="68"/>
    </row>
    <row r="39" spans="1:17" s="69" customFormat="1" ht="15.75" x14ac:dyDescent="0.25">
      <c r="A39" s="64" t="s">
        <v>45</v>
      </c>
      <c r="B39" s="22"/>
      <c r="C39" s="22"/>
      <c r="D39" s="22"/>
      <c r="E39" s="22"/>
      <c r="F39" s="22"/>
      <c r="G39" s="20"/>
      <c r="H39" s="19"/>
      <c r="I39" s="19"/>
      <c r="J39" s="66"/>
      <c r="K39" s="67"/>
      <c r="L39" s="67"/>
      <c r="M39" s="68"/>
      <c r="N39" s="68"/>
      <c r="O39" s="66"/>
      <c r="P39" s="68"/>
      <c r="Q39" s="68"/>
    </row>
    <row r="40" spans="1:17" x14ac:dyDescent="0.25">
      <c r="A40" s="103" t="s">
        <v>25</v>
      </c>
      <c r="B40" s="103"/>
      <c r="C40" s="103"/>
      <c r="D40" s="103"/>
      <c r="E40" s="103"/>
      <c r="F40" s="103"/>
      <c r="G40" s="103"/>
      <c r="H40" s="103"/>
      <c r="I40" s="103"/>
      <c r="J40" s="18"/>
      <c r="K40" s="18"/>
      <c r="L40" s="18"/>
      <c r="M40" s="18"/>
      <c r="N40" s="18"/>
      <c r="O40" s="18"/>
      <c r="P40" s="18"/>
    </row>
    <row r="41" spans="1:17" ht="15.75" thickBot="1" x14ac:dyDescent="0.3">
      <c r="A41" s="102"/>
      <c r="B41" s="102"/>
      <c r="C41" s="102"/>
      <c r="D41" s="102"/>
      <c r="E41" s="102"/>
      <c r="F41" s="102"/>
      <c r="G41" s="102"/>
      <c r="H41" s="102"/>
      <c r="I41" s="102"/>
      <c r="J41" s="18"/>
      <c r="K41" s="18"/>
      <c r="L41" s="18"/>
      <c r="M41" s="18"/>
      <c r="N41" s="18"/>
      <c r="O41" s="18"/>
      <c r="P41" s="18"/>
    </row>
    <row r="42" spans="1:17" ht="15.75" thickBot="1" x14ac:dyDescent="0.3">
      <c r="A42" s="130" t="s">
        <v>15</v>
      </c>
      <c r="B42" s="131"/>
      <c r="C42" s="131"/>
      <c r="D42" s="131"/>
      <c r="E42" s="131"/>
      <c r="F42" s="132"/>
      <c r="G42" s="133"/>
      <c r="H42" s="134"/>
      <c r="I42" s="135"/>
      <c r="J42" s="18"/>
      <c r="K42" s="18"/>
      <c r="L42" s="18"/>
      <c r="M42" s="18"/>
      <c r="N42" s="18"/>
      <c r="O42" s="18"/>
      <c r="P42" s="18"/>
    </row>
    <row r="43" spans="1:17" x14ac:dyDescent="0.25">
      <c r="A43" s="37"/>
      <c r="B43" s="37"/>
      <c r="C43" s="37"/>
      <c r="D43" s="37"/>
      <c r="E43" s="37"/>
      <c r="F43" s="37"/>
      <c r="G43" s="38"/>
      <c r="H43" s="38"/>
      <c r="I43" s="38"/>
      <c r="J43" s="18"/>
      <c r="K43" s="18"/>
      <c r="L43" s="18"/>
      <c r="M43" s="18"/>
      <c r="N43" s="18"/>
      <c r="O43" s="18"/>
      <c r="P43" s="18"/>
    </row>
    <row r="44" spans="1:17" x14ac:dyDescent="0.25">
      <c r="A44" s="37"/>
      <c r="B44" s="37"/>
      <c r="C44" s="37"/>
      <c r="D44" s="37"/>
      <c r="E44" s="37"/>
      <c r="F44" s="37"/>
      <c r="G44" s="38"/>
      <c r="H44" s="38"/>
      <c r="I44" s="38"/>
      <c r="J44" s="18"/>
      <c r="K44" s="18"/>
      <c r="L44" s="18"/>
      <c r="M44" s="18"/>
      <c r="N44" s="18"/>
      <c r="O44" s="18"/>
      <c r="P44" s="18"/>
    </row>
    <row r="45" spans="1:17" x14ac:dyDescent="0.25">
      <c r="A45" s="37"/>
      <c r="B45" s="37"/>
      <c r="C45" s="37"/>
      <c r="D45" s="37"/>
      <c r="E45" s="37"/>
      <c r="F45" s="37"/>
      <c r="G45" s="38"/>
      <c r="H45" s="38"/>
      <c r="I45" s="38"/>
      <c r="J45" s="18"/>
      <c r="K45" s="18"/>
      <c r="L45" s="18"/>
      <c r="M45" s="18"/>
      <c r="N45" s="18"/>
      <c r="O45" s="18"/>
      <c r="P45" s="18"/>
    </row>
    <row r="46" spans="1:17" x14ac:dyDescent="0.25">
      <c r="A46" s="37"/>
      <c r="B46" s="37"/>
      <c r="C46" s="37"/>
      <c r="D46" s="37"/>
      <c r="E46" s="37"/>
      <c r="F46" s="37"/>
      <c r="G46" s="38"/>
      <c r="H46" s="38"/>
      <c r="I46" s="38"/>
      <c r="J46" s="18"/>
      <c r="K46" s="18"/>
      <c r="L46" s="18"/>
      <c r="M46" s="18"/>
      <c r="N46" s="18"/>
      <c r="O46" s="18"/>
      <c r="P46" s="18"/>
    </row>
    <row r="47" spans="1:17" x14ac:dyDescent="0.25">
      <c r="A47" s="37"/>
      <c r="B47" s="37"/>
      <c r="C47" s="37"/>
      <c r="D47" s="37"/>
      <c r="E47" s="37"/>
      <c r="F47" s="37"/>
      <c r="G47" s="38"/>
      <c r="H47" s="38"/>
      <c r="I47" s="38"/>
      <c r="J47" s="18"/>
      <c r="K47" s="18"/>
      <c r="L47" s="18"/>
      <c r="M47" s="18"/>
      <c r="N47" s="18"/>
      <c r="O47" s="18"/>
      <c r="P47" s="18"/>
    </row>
    <row r="48" spans="1:17" x14ac:dyDescent="0.25">
      <c r="A48" s="37"/>
      <c r="B48" s="37"/>
      <c r="C48" s="37"/>
      <c r="D48" s="37"/>
      <c r="E48" s="37"/>
      <c r="F48" s="37"/>
      <c r="G48" s="38"/>
      <c r="H48" s="38"/>
      <c r="I48" s="38"/>
      <c r="J48" s="18"/>
      <c r="K48" s="18"/>
      <c r="L48" s="18"/>
      <c r="M48" s="18"/>
      <c r="N48" s="18"/>
      <c r="O48" s="18"/>
      <c r="P48" s="18"/>
    </row>
    <row r="49" spans="1:15" x14ac:dyDescent="0.25">
      <c r="J49" s="18"/>
      <c r="K49" s="18"/>
      <c r="L49" s="18"/>
      <c r="M49" s="18"/>
      <c r="N49" s="18"/>
      <c r="O49" s="18"/>
    </row>
    <row r="50" spans="1:15" ht="15.75" thickBot="1" x14ac:dyDescent="0.3">
      <c r="A50" s="36" t="s">
        <v>26</v>
      </c>
    </row>
    <row r="51" spans="1:15" ht="15" customHeight="1" x14ac:dyDescent="0.25">
      <c r="A51" s="165" t="s">
        <v>53</v>
      </c>
      <c r="B51" s="166"/>
      <c r="C51" s="166"/>
      <c r="D51" s="166"/>
      <c r="E51" s="166"/>
      <c r="F51" s="166"/>
      <c r="G51" s="166"/>
      <c r="H51" s="166"/>
      <c r="I51" s="166"/>
      <c r="J51" s="167"/>
    </row>
    <row r="52" spans="1:15" ht="25.5" customHeight="1" thickBot="1" x14ac:dyDescent="0.3">
      <c r="A52" s="168"/>
      <c r="B52" s="169"/>
      <c r="C52" s="169"/>
      <c r="D52" s="169"/>
      <c r="E52" s="169"/>
      <c r="F52" s="169"/>
      <c r="G52" s="169"/>
      <c r="H52" s="169"/>
      <c r="I52" s="169"/>
      <c r="J52" s="170"/>
    </row>
    <row r="53" spans="1:15" ht="15.75" thickBot="1" x14ac:dyDescent="0.3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5" x14ac:dyDescent="0.25">
      <c r="A54" s="122" t="s">
        <v>65</v>
      </c>
      <c r="B54" s="123"/>
      <c r="C54" s="123"/>
      <c r="D54" s="123"/>
      <c r="E54" s="123"/>
      <c r="F54" s="124"/>
      <c r="G54" s="95" t="s">
        <v>64</v>
      </c>
      <c r="H54" s="96"/>
      <c r="I54" s="96"/>
      <c r="J54" s="97"/>
    </row>
    <row r="55" spans="1:15" ht="15.75" thickBot="1" x14ac:dyDescent="0.3">
      <c r="A55" s="136" t="s">
        <v>54</v>
      </c>
      <c r="B55" s="137"/>
      <c r="C55" s="137"/>
      <c r="D55" s="137"/>
      <c r="E55" s="137"/>
      <c r="F55" s="138"/>
      <c r="G55" s="98"/>
      <c r="H55" s="99"/>
      <c r="I55" s="99"/>
      <c r="J55" s="100"/>
    </row>
    <row r="56" spans="1:15" ht="15.75" thickBot="1" x14ac:dyDescent="0.3">
      <c r="A56" s="72"/>
      <c r="B56" s="72"/>
      <c r="C56" s="72"/>
      <c r="D56" s="72"/>
      <c r="E56" s="72"/>
      <c r="F56" s="72"/>
      <c r="G56" s="71"/>
      <c r="H56" s="18"/>
      <c r="I56" s="18"/>
      <c r="J56" s="18"/>
    </row>
    <row r="57" spans="1:15" x14ac:dyDescent="0.25">
      <c r="A57" s="122" t="s">
        <v>47</v>
      </c>
      <c r="B57" s="123"/>
      <c r="C57" s="123"/>
      <c r="D57" s="123"/>
      <c r="E57" s="123"/>
      <c r="F57" s="124"/>
      <c r="G57" s="95" t="s">
        <v>48</v>
      </c>
      <c r="H57" s="96"/>
      <c r="I57" s="96"/>
      <c r="J57" s="97"/>
    </row>
    <row r="58" spans="1:15" ht="15.75" thickBot="1" x14ac:dyDescent="0.3">
      <c r="A58" s="136" t="s">
        <v>49</v>
      </c>
      <c r="B58" s="137"/>
      <c r="C58" s="137"/>
      <c r="D58" s="137"/>
      <c r="E58" s="137"/>
      <c r="F58" s="138"/>
      <c r="G58" s="98"/>
      <c r="H58" s="99"/>
      <c r="I58" s="99"/>
      <c r="J58" s="100"/>
    </row>
    <row r="59" spans="1:15" ht="15.75" thickBot="1" x14ac:dyDescent="0.3">
      <c r="A59" s="72"/>
      <c r="B59" s="72"/>
      <c r="C59" s="72"/>
      <c r="D59" s="72"/>
      <c r="E59" s="72"/>
      <c r="F59" s="72"/>
      <c r="G59" s="71"/>
      <c r="H59" s="18"/>
      <c r="I59" s="18"/>
      <c r="J59" s="18"/>
    </row>
    <row r="60" spans="1:15" x14ac:dyDescent="0.25">
      <c r="A60" s="125" t="s">
        <v>50</v>
      </c>
      <c r="B60" s="126"/>
      <c r="C60" s="126"/>
      <c r="D60" s="126"/>
      <c r="E60" s="126"/>
      <c r="F60" s="127"/>
      <c r="G60" s="95" t="s">
        <v>51</v>
      </c>
      <c r="H60" s="96"/>
      <c r="I60" s="96"/>
      <c r="J60" s="97"/>
    </row>
    <row r="61" spans="1:15" ht="15.75" thickBot="1" x14ac:dyDescent="0.3">
      <c r="A61" s="136" t="s">
        <v>55</v>
      </c>
      <c r="B61" s="137"/>
      <c r="C61" s="137"/>
      <c r="D61" s="137"/>
      <c r="E61" s="137"/>
      <c r="F61" s="138"/>
      <c r="G61" s="98"/>
      <c r="H61" s="99"/>
      <c r="I61" s="99"/>
      <c r="J61" s="100"/>
    </row>
  </sheetData>
  <mergeCells count="41">
    <mergeCell ref="A58:F58"/>
    <mergeCell ref="A2:I2"/>
    <mergeCell ref="A61:F61"/>
    <mergeCell ref="C5:F5"/>
    <mergeCell ref="C6:F6"/>
    <mergeCell ref="C4:F4"/>
    <mergeCell ref="G4:H4"/>
    <mergeCell ref="G5:H5"/>
    <mergeCell ref="G6:H6"/>
    <mergeCell ref="F10:G10"/>
    <mergeCell ref="F8:G8"/>
    <mergeCell ref="A8:D8"/>
    <mergeCell ref="F12:G12"/>
    <mergeCell ref="F11:G11"/>
    <mergeCell ref="A13:E13"/>
    <mergeCell ref="A51:J52"/>
    <mergeCell ref="F13:G13"/>
    <mergeCell ref="A42:F42"/>
    <mergeCell ref="G42:I42"/>
    <mergeCell ref="A54:F54"/>
    <mergeCell ref="A55:F55"/>
    <mergeCell ref="A34:I34"/>
    <mergeCell ref="I15:I16"/>
    <mergeCell ref="H15:H16"/>
    <mergeCell ref="G54:J55"/>
    <mergeCell ref="G60:J61"/>
    <mergeCell ref="A1:I1"/>
    <mergeCell ref="A41:I41"/>
    <mergeCell ref="A40:I40"/>
    <mergeCell ref="A35:G35"/>
    <mergeCell ref="A36:G36"/>
    <mergeCell ref="H35:I35"/>
    <mergeCell ref="H36:I36"/>
    <mergeCell ref="H31:I31"/>
    <mergeCell ref="H32:I32"/>
    <mergeCell ref="G3:I3"/>
    <mergeCell ref="A3:F3"/>
    <mergeCell ref="F9:G9"/>
    <mergeCell ref="A57:F57"/>
    <mergeCell ref="A60:F60"/>
    <mergeCell ref="G57:J58"/>
  </mergeCells>
  <phoneticPr fontId="15" type="noConversion"/>
  <hyperlinks>
    <hyperlink ref="G54" r:id="rId1"/>
    <hyperlink ref="G57" r:id="rId2" display="mailto:sales@marketsingapore.com.sg"/>
    <hyperlink ref="G60" r:id="rId3" display="mailto:amaltheam@marketamerica.com"/>
  </hyperlinks>
  <pageMargins left="0.25" right="0.25" top="0.15" bottom="0.65" header="0" footer="0"/>
  <pageSetup fitToHeight="0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EFR</vt:lpstr>
      <vt:lpstr>EFR!Print_Area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2016-08-29T13:56:09Z</cp:lastPrinted>
  <dcterms:created xsi:type="dcterms:W3CDTF">2009-01-11T17:38:42Z</dcterms:created>
  <dcterms:modified xsi:type="dcterms:W3CDTF">2017-12-29T16:45:45Z</dcterms:modified>
</cp:coreProperties>
</file>